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PLANILHAS PRONTAS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M6" i="1"/>
</calcChain>
</file>

<file path=xl/sharedStrings.xml><?xml version="1.0" encoding="utf-8"?>
<sst xmlns="http://schemas.openxmlformats.org/spreadsheetml/2006/main" count="48" uniqueCount="33">
  <si>
    <t>OBJETO</t>
  </si>
  <si>
    <t>CONTRATANTE</t>
  </si>
  <si>
    <t>CONTRATADO</t>
  </si>
  <si>
    <t>FUNDO MUNICIPAL DE ASSISTÊNCIA SOCIAL</t>
  </si>
  <si>
    <t>MODALIDADE</t>
  </si>
  <si>
    <t>ASSINATURA</t>
  </si>
  <si>
    <t>INÍCIO VIGÊNCIA</t>
  </si>
  <si>
    <t>VENCIMENTO</t>
  </si>
  <si>
    <t>VALOR TOTAL</t>
  </si>
  <si>
    <t>Nº DO PROCESSO</t>
  </si>
  <si>
    <t>Nº CONTRATO</t>
  </si>
  <si>
    <t>FRANCISCO WILISON DA COSTA VIRGINIO</t>
  </si>
  <si>
    <t>Contratação direta de empresa especializada na realização de shows musicais e apresentações artísticas locais para animarem o Carnaval de Apodi/RN, Edição 2020, com o tema: UMA FESTA DE TODOS OS SONS. As apresentações acontecerão na Praça e Corredor da Folia (quando das apresentações dos "arrastões" no trio elétrico) e na Arena localizada no terminal turístico do Calçadão da Lagoa (quando das apresentações no palco), no período de 21 a 25 de fevereiro de 2020. Para ações dos Programas Sociais realizados pela Secretaria Municipal de Desenvolvimento e Assistência Social/Fundo Municipal de Desenvolvimento e Assistência Social, as apresentações ocorrerão no período de 14 a 25 de fevereiro de 2020, nas dependências do Clube dos Idosos, ruas e avenidas da cidade, já as ações da Secretaria Municipal de Saúde/Fundo Municipal de Saúde, fará uma caminhada de conscientização contra as ISTs - Infecções Sexualmente Transmissíveis, no dia 21 de fevereiro de 2020, pelas ruas e avenidas da cidade, conforme Termo de Referência, Memorandos e projetos anexos.</t>
  </si>
  <si>
    <t>06020001/2020</t>
  </si>
  <si>
    <t>06020004/2020 - CONTRATO ORIGINAL</t>
  </si>
  <si>
    <t>INEXIGIBILIDADE</t>
  </si>
  <si>
    <t>06020001/2021</t>
  </si>
  <si>
    <t>FUNDO MUNICIPAL DE SAÚDE</t>
  </si>
  <si>
    <t>MICHELE ADRIANA MAIA OLIVEIRA RAMOS</t>
  </si>
  <si>
    <t>06020005/2020 - CONTRATO ORIGINAL</t>
  </si>
  <si>
    <t>UNIDADE</t>
  </si>
  <si>
    <t>QUANTIDADE</t>
  </si>
  <si>
    <t>VALOR UNITÁRIO</t>
  </si>
  <si>
    <t>SHOW ARTÍSTICO</t>
  </si>
  <si>
    <t>06020001/2022</t>
  </si>
  <si>
    <t>06020001/2023</t>
  </si>
  <si>
    <t>06020001/2024</t>
  </si>
  <si>
    <t>PREFEITURA MUNICIPAL DE APODI</t>
  </si>
  <si>
    <t>DARIO DE OLIVEIRA PENHA</t>
  </si>
  <si>
    <t>06020001/2020 - CONTRATO ORIGINAL</t>
  </si>
  <si>
    <t>DANILO NIKSON DE OLIVEIRA PENHA</t>
  </si>
  <si>
    <t>06020002/2020 - CONTRATO ORIGINAL</t>
  </si>
  <si>
    <t>06020003/2020 - CONTRATO 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</si>
</sst>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R$-416]\ * #,##0.00_-;\-[$R$-416]\ * #,##0.00_-;_-[$R$-416]\ * &quot;-&quot;??_-;_-@_-"/>
    <numFmt numFmtId="166" formatCode="&quot;R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10">
    <dxf>
      <numFmt numFmtId="166" formatCode="&quot;R$&quot;#,##0.00"/>
      <alignment horizontal="center" vertical="bottom" textRotation="0" wrapText="0" indent="0" justifyLastLine="0" shrinkToFit="0" readingOrder="0"/>
    </dxf>
    <dxf>
      <numFmt numFmtId="164" formatCode="_-[$R$-416]\ * #,##0.00_-;\-[$R$-416]\ * #,##0.00_-;_-[$R$-416]\ 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0" totalsRowShown="0">
  <autoFilter ref="A5:M10"/>
  <tableColumns count="13">
    <tableColumn id="1" name="CONTRATANTE"/>
    <tableColumn id="2" name="CONTRATADO" dataDxfId="9"/>
    <tableColumn id="17" name="OBJETO" dataDxfId="8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 dataDxfId="4"/>
    <tableColumn id="11" name="UNIDADE" dataDxfId="3"/>
    <tableColumn id="7" name="QUANTIDADE" dataDxfId="2"/>
    <tableColumn id="3" name="VALOR UNITÁRIO" dataDxfId="0"/>
    <tableColumn id="8" name="VALOR TOTAL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Normal="100" workbookViewId="0">
      <selection sqref="A1:M4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2" width="18.625" customWidth="1"/>
    <col min="13" max="13" width="21.25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9</v>
      </c>
      <c r="F5" s="1" t="s">
        <v>10</v>
      </c>
      <c r="G5" s="1" t="s">
        <v>5</v>
      </c>
      <c r="H5" s="1" t="s">
        <v>6</v>
      </c>
      <c r="I5" s="1" t="s">
        <v>7</v>
      </c>
      <c r="J5" s="1" t="s">
        <v>20</v>
      </c>
      <c r="K5" s="1" t="s">
        <v>21</v>
      </c>
      <c r="L5" s="1" t="s">
        <v>22</v>
      </c>
      <c r="M5" s="1" t="s">
        <v>8</v>
      </c>
    </row>
    <row r="6" spans="1:13" ht="241.5" customHeight="1" x14ac:dyDescent="0.25">
      <c r="A6" s="1" t="s">
        <v>27</v>
      </c>
      <c r="B6" s="3" t="s">
        <v>28</v>
      </c>
      <c r="C6" s="3" t="s">
        <v>12</v>
      </c>
      <c r="D6" s="1" t="s">
        <v>15</v>
      </c>
      <c r="E6" s="1" t="s">
        <v>13</v>
      </c>
      <c r="F6" s="3" t="s">
        <v>29</v>
      </c>
      <c r="G6" s="2">
        <v>43867</v>
      </c>
      <c r="H6" s="2">
        <v>43867</v>
      </c>
      <c r="I6" s="2">
        <v>43889</v>
      </c>
      <c r="J6" s="6" t="s">
        <v>23</v>
      </c>
      <c r="K6" s="6">
        <v>2</v>
      </c>
      <c r="L6" s="7">
        <v>5000</v>
      </c>
      <c r="M6" s="4">
        <f>PRODUCT(Tabela1[[#This Row],[QUANTIDADE]:[VALOR UNITÁRIO]])</f>
        <v>10000</v>
      </c>
    </row>
    <row r="7" spans="1:13" ht="255" x14ac:dyDescent="0.25">
      <c r="A7" s="1" t="s">
        <v>27</v>
      </c>
      <c r="B7" s="3" t="s">
        <v>30</v>
      </c>
      <c r="C7" s="3" t="s">
        <v>12</v>
      </c>
      <c r="D7" s="1" t="s">
        <v>15</v>
      </c>
      <c r="E7" s="1" t="s">
        <v>16</v>
      </c>
      <c r="F7" s="3" t="s">
        <v>31</v>
      </c>
      <c r="G7" s="2">
        <v>43867</v>
      </c>
      <c r="H7" s="2">
        <v>43867</v>
      </c>
      <c r="I7" s="2">
        <v>43889</v>
      </c>
      <c r="J7" s="6" t="s">
        <v>23</v>
      </c>
      <c r="K7" s="6">
        <v>2</v>
      </c>
      <c r="L7" s="7">
        <v>6000</v>
      </c>
      <c r="M7" s="4">
        <f>PRODUCT(Tabela1[[#This Row],[QUANTIDADE]:[VALOR UNITÁRIO]])</f>
        <v>12000</v>
      </c>
    </row>
    <row r="8" spans="1:13" ht="255" x14ac:dyDescent="0.25">
      <c r="A8" s="1" t="s">
        <v>3</v>
      </c>
      <c r="B8" s="3" t="s">
        <v>18</v>
      </c>
      <c r="C8" s="3" t="s">
        <v>12</v>
      </c>
      <c r="D8" s="1" t="s">
        <v>15</v>
      </c>
      <c r="E8" s="1" t="s">
        <v>24</v>
      </c>
      <c r="F8" s="3" t="s">
        <v>32</v>
      </c>
      <c r="G8" s="2">
        <v>43867</v>
      </c>
      <c r="H8" s="2">
        <v>43867</v>
      </c>
      <c r="I8" s="2">
        <v>43889</v>
      </c>
      <c r="J8" s="6" t="s">
        <v>23</v>
      </c>
      <c r="K8" s="6">
        <v>3</v>
      </c>
      <c r="L8" s="7">
        <v>5000</v>
      </c>
      <c r="M8" s="4">
        <f>PRODUCT(Tabela1[[#This Row],[QUANTIDADE]:[VALOR UNITÁRIO]])</f>
        <v>15000</v>
      </c>
    </row>
    <row r="9" spans="1:13" ht="255" x14ac:dyDescent="0.25">
      <c r="A9" s="1" t="s">
        <v>3</v>
      </c>
      <c r="B9" s="3" t="s">
        <v>11</v>
      </c>
      <c r="C9" s="3" t="s">
        <v>12</v>
      </c>
      <c r="D9" s="1" t="s">
        <v>15</v>
      </c>
      <c r="E9" s="1" t="s">
        <v>25</v>
      </c>
      <c r="F9" s="3" t="s">
        <v>14</v>
      </c>
      <c r="G9" s="2">
        <v>43867</v>
      </c>
      <c r="H9" s="2">
        <v>43867</v>
      </c>
      <c r="I9" s="2">
        <v>43889</v>
      </c>
      <c r="J9" s="6" t="s">
        <v>23</v>
      </c>
      <c r="K9" s="6">
        <v>2</v>
      </c>
      <c r="L9" s="7">
        <v>1500</v>
      </c>
      <c r="M9" s="4">
        <f>PRODUCT(Tabela1[[#This Row],[QUANTIDADE]:[VALOR UNITÁRIO]])</f>
        <v>3000</v>
      </c>
    </row>
    <row r="10" spans="1:13" ht="255" x14ac:dyDescent="0.25">
      <c r="A10" s="1" t="s">
        <v>17</v>
      </c>
      <c r="B10" s="3" t="s">
        <v>18</v>
      </c>
      <c r="C10" s="3" t="s">
        <v>12</v>
      </c>
      <c r="D10" s="1" t="s">
        <v>15</v>
      </c>
      <c r="E10" s="1" t="s">
        <v>26</v>
      </c>
      <c r="F10" s="3" t="s">
        <v>19</v>
      </c>
      <c r="G10" s="2">
        <v>43867</v>
      </c>
      <c r="H10" s="2">
        <v>43867</v>
      </c>
      <c r="I10" s="2">
        <v>43889</v>
      </c>
      <c r="J10" s="6" t="s">
        <v>23</v>
      </c>
      <c r="K10" s="6">
        <v>1</v>
      </c>
      <c r="L10" s="7">
        <v>5000</v>
      </c>
      <c r="M10" s="4">
        <f>PRODUCT(Tabela1[[#This Row],[QUANTIDADE]:[VALOR UNITÁRIO]])</f>
        <v>5000</v>
      </c>
    </row>
  </sheetData>
  <sheetProtection algorithmName="SHA-512" hashValue="i4P2Yk5Mx5cAAfan5yXtKdQ8J9UGQiQWxARD528DmL/Rk30xDkBiZrXuuqcOosSeB2tY7Ie93JnLy1co/Z0IPQ==" saltValue="rIkgq6n9GnVytBPiPJcIM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2021-03-18T22:18:23Z</dcterms:modified>
</cp:coreProperties>
</file>