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7" i="1"/>
  <c r="M8" i="1"/>
  <c r="M9" i="1"/>
  <c r="M10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<sst xmlns="http://schemas.openxmlformats.org/spreadsheetml/2006/main" count="55" uniqueCount="25">
  <si>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</si>
  <si>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</si>
  <si>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</si>
  <si>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</si>
  <si>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</si>
  <si>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</si>
  <si>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</si>
  <si>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</si>
  <si>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</si>
  <si>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</si>
  <si>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</si>
  <si>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</si>
  <si>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</si>
  <si>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</si>
  <si>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</si>
  <si>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LUIZ FERREIRA</t>
  </si>
  <si>
    <t>02030002/2017</t>
  </si>
  <si>
    <t>02030002/2017 - CONTRATO ORIGINAL</t>
  </si>
  <si>
    <t>02030002-1/2017 - ADITIVO DE RENOVAÇÃO</t>
  </si>
  <si>
    <t>02030002-2/2017 - ADITIVO DE RENOVAÇÃO</t>
  </si>
  <si>
    <t>02030002-3/2017 - ADITIVO DE RENOVAÇÃO</t>
  </si>
  <si>
    <t>02030002-4/2017 - ADITIVO DE RENOVAÇÃO</t>
  </si>
  <si>
    <t>02030002-5/2017 - ADITIVO DE RENOVAÇÃO</t>
  </si>
  <si>
    <t>LOCAÇÃO DE IMÓVEL</t>
  </si>
  <si>
    <t>Locação de imóvel situado à Rua Nonato Mota, 94, Malvinas, para funcionamento da sede do Fundo Municipal de Assistência Social do município de Apodi/RN, fundamentada na lei nº8666/93 e Resolução de nº011/2016, TCE/RN.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</si>
</sst>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2.71093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75" x14ac:dyDescent="0.25">
      <c r="A6" s="1" t="s">
        <v>3</v>
      </c>
      <c r="B6" s="3" t="s">
        <v>15</v>
      </c>
      <c r="C6" s="3" t="s">
        <v>24</v>
      </c>
      <c r="D6" s="1" t="s">
        <v>5</v>
      </c>
      <c r="E6" s="1" t="s">
        <v>16</v>
      </c>
      <c r="F6" s="3" t="s">
        <v>17</v>
      </c>
      <c r="G6" s="2">
        <v>42796</v>
      </c>
      <c r="H6" s="2">
        <v>42796</v>
      </c>
      <c r="I6" s="2">
        <v>43100</v>
      </c>
      <c r="J6" s="2" t="s">
        <v>23</v>
      </c>
      <c r="K6" s="1">
        <v>10</v>
      </c>
      <c r="L6" s="4">
        <v>2300</v>
      </c>
      <c r="M6" s="5">
        <f>PRODUCT(Tabela1[[#This Row],[QUANTIDADE]:[VALOR UNIT.]])</f>
        <v>23000</v>
      </c>
    </row>
    <row r="7" spans="1:13" ht="75" x14ac:dyDescent="0.25">
      <c r="A7" s="1" t="s">
        <v>3</v>
      </c>
      <c r="B7" s="3" t="s">
        <v>15</v>
      </c>
      <c r="C7" s="3" t="s">
        <v>24</v>
      </c>
      <c r="D7" s="1" t="s">
        <v>5</v>
      </c>
      <c r="E7" s="1" t="s">
        <v>16</v>
      </c>
      <c r="F7" s="3" t="s">
        <v>18</v>
      </c>
      <c r="G7" s="2">
        <v>43095</v>
      </c>
      <c r="H7" s="2">
        <v>43100</v>
      </c>
      <c r="I7" s="2">
        <v>43465</v>
      </c>
      <c r="J7" s="2" t="s">
        <v>23</v>
      </c>
      <c r="K7" s="1">
        <v>12</v>
      </c>
      <c r="L7" s="4">
        <v>2300</v>
      </c>
      <c r="M7" s="5">
        <f>PRODUCT(Tabela1[[#This Row],[QUANTIDADE]:[VALOR UNIT.]])</f>
        <v>27600</v>
      </c>
    </row>
    <row r="8" spans="1:13" ht="75" x14ac:dyDescent="0.25">
      <c r="A8" s="1" t="s">
        <v>3</v>
      </c>
      <c r="B8" s="3" t="s">
        <v>15</v>
      </c>
      <c r="C8" s="3" t="s">
        <v>24</v>
      </c>
      <c r="D8" s="1" t="s">
        <v>5</v>
      </c>
      <c r="E8" s="1" t="s">
        <v>16</v>
      </c>
      <c r="F8" s="3" t="s">
        <v>19</v>
      </c>
      <c r="G8" s="2">
        <v>43460</v>
      </c>
      <c r="H8" s="2">
        <v>43460</v>
      </c>
      <c r="I8" s="2">
        <v>43830</v>
      </c>
      <c r="J8" s="2" t="s">
        <v>23</v>
      </c>
      <c r="K8" s="1">
        <v>12</v>
      </c>
      <c r="L8" s="4">
        <v>2300</v>
      </c>
      <c r="M8" s="5">
        <f>PRODUCT(Tabela1[[#This Row],[QUANTIDADE]:[VALOR UNIT.]])</f>
        <v>27600</v>
      </c>
    </row>
    <row r="9" spans="1:13" ht="75" x14ac:dyDescent="0.25">
      <c r="A9" s="1" t="s">
        <v>3</v>
      </c>
      <c r="B9" s="3" t="s">
        <v>15</v>
      </c>
      <c r="C9" s="3" t="s">
        <v>24</v>
      </c>
      <c r="D9" s="1" t="s">
        <v>5</v>
      </c>
      <c r="E9" s="1" t="s">
        <v>16</v>
      </c>
      <c r="F9" s="3" t="s">
        <v>20</v>
      </c>
      <c r="G9" s="2">
        <v>43822</v>
      </c>
      <c r="H9" s="2">
        <v>43830</v>
      </c>
      <c r="I9" s="2">
        <v>44196</v>
      </c>
      <c r="J9" s="2" t="s">
        <v>23</v>
      </c>
      <c r="K9" s="1">
        <v>12</v>
      </c>
      <c r="L9" s="4">
        <v>2300</v>
      </c>
      <c r="M9" s="5">
        <f>PRODUCT(Tabela1[[#This Row],[QUANTIDADE]:[VALOR UNIT.]])</f>
        <v>27600</v>
      </c>
    </row>
    <row r="10" spans="1:13" ht="75" x14ac:dyDescent="0.25">
      <c r="A10" s="1" t="s">
        <v>3</v>
      </c>
      <c r="B10" s="3" t="s">
        <v>15</v>
      </c>
      <c r="C10" s="3" t="s">
        <v>24</v>
      </c>
      <c r="D10" s="1" t="s">
        <v>5</v>
      </c>
      <c r="E10" s="1" t="s">
        <v>16</v>
      </c>
      <c r="F10" s="3" t="s">
        <v>21</v>
      </c>
      <c r="G10" s="2">
        <v>44195</v>
      </c>
      <c r="H10" s="2">
        <v>44195</v>
      </c>
      <c r="I10" s="2">
        <v>44255</v>
      </c>
      <c r="J10" s="2" t="s">
        <v>23</v>
      </c>
      <c r="K10" s="1">
        <v>2</v>
      </c>
      <c r="L10" s="4">
        <v>2300</v>
      </c>
      <c r="M10" s="5">
        <f>PRODUCT(Tabela1[[#This Row],[QUANTIDADE]:[VALOR UNIT.]])</f>
        <v>4600</v>
      </c>
    </row>
    <row r="11" spans="1:13" ht="75" x14ac:dyDescent="0.25">
      <c r="A11" s="1" t="s">
        <v>3</v>
      </c>
      <c r="B11" s="3" t="s">
        <v>15</v>
      </c>
      <c r="C11" s="3" t="s">
        <v>24</v>
      </c>
      <c r="D11" s="1" t="s">
        <v>5</v>
      </c>
      <c r="E11" s="1" t="s">
        <v>16</v>
      </c>
      <c r="F11" s="3" t="s">
        <v>22</v>
      </c>
      <c r="G11" s="2">
        <v>44253</v>
      </c>
      <c r="H11" s="2">
        <v>44253</v>
      </c>
      <c r="I11" s="2">
        <v>44561</v>
      </c>
      <c r="J11" s="2" t="s">
        <v>23</v>
      </c>
      <c r="K11" s="1">
        <v>10</v>
      </c>
      <c r="L11" s="4">
        <v>2800</v>
      </c>
      <c r="M11" s="5">
        <f>PRODUCT(Tabela1[[#This Row],[QUANTIDADE]:[VALOR UNIT.]])</f>
        <v>28000</v>
      </c>
    </row>
  </sheetData>
  <sheetProtection algorithmName="SHA-512" hashValue="uzUYxqnU085FNkgCx3JV88CnxlzLd5UTgteqh9Pk9BDOa31N3GvR+y99Gd8SxM8mFtpcSWSSFX8UQDi9LBj91Q==" saltValue="+/MWf3/cZLFbtNu9/E3F5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2021-04-06T13:51:09Z</dcterms:modified>
</cp:coreProperties>
</file>